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RADU_CU_" sheetId="1" r:id="rId1"/>
  </sheets>
  <definedNames>
    <definedName name="_xlnm.Print_Titles" localSheetId="0">'RADU_CU_'!$1:$1</definedName>
  </definedNames>
  <calcPr fullCalcOnLoad="1"/>
</workbook>
</file>

<file path=xl/sharedStrings.xml><?xml version="1.0" encoding="utf-8"?>
<sst xmlns="http://schemas.openxmlformats.org/spreadsheetml/2006/main" count="32" uniqueCount="16">
  <si>
    <t>MD14VCTB1004</t>
  </si>
  <si>
    <t>BC "VICTORIABANK" S.A.</t>
  </si>
  <si>
    <t xml:space="preserve">Vinzare Cumparare                                 </t>
  </si>
  <si>
    <t>MD14AGIB1008</t>
  </si>
  <si>
    <t>Banca Comerciala "Moldova-Agroindbank" S.A.</t>
  </si>
  <si>
    <t>Data tranzacţiei, ora</t>
  </si>
  <si>
    <t>Codul ISIN</t>
  </si>
  <si>
    <t>Denumirea emitentului</t>
  </si>
  <si>
    <t>Preţ (lei)</t>
  </si>
  <si>
    <t>Numărul de acţiuni (unităţi)</t>
  </si>
  <si>
    <t>Volumul total al tranzacţiilor (lei)</t>
  </si>
  <si>
    <t>Tipul tranzacţiei</t>
  </si>
  <si>
    <t>Emisia</t>
  </si>
  <si>
    <t>Ponderea VM tranzacţionate în total emisie (%)</t>
  </si>
  <si>
    <t>Valoarea nominală (lei)</t>
  </si>
  <si>
    <t>Total</t>
  </si>
</sst>
</file>

<file path=xl/styles.xml><?xml version="1.0" encoding="utf-8"?>
<styleSheet xmlns="http://schemas.openxmlformats.org/spreadsheetml/2006/main">
  <numFmts count="1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#,##0.00&quot; &quot;;\-#,##0.00&quot; &quot;"/>
    <numFmt numFmtId="165" formatCode="[$-409]dd\ mmmm\,\ yyyy"/>
    <numFmt numFmtId="166" formatCode="m/d/yy&quot; &quot;h:mm;@"/>
    <numFmt numFmtId="167" formatCode="0.0000"/>
  </numFmts>
  <fonts count="39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3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8"/>
      <name val="Times New Roman"/>
      <family val="1"/>
    </font>
    <font>
      <b/>
      <sz val="10"/>
      <color indexed="8"/>
      <name val="MS Sans Serif"/>
      <family val="0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/>
      <protection/>
    </xf>
    <xf numFmtId="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7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7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7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7" fontId="2" fillId="0" borderId="19" xfId="0" applyNumberFormat="1" applyFont="1" applyFill="1" applyBorder="1" applyAlignment="1" applyProtection="1">
      <alignment horizontal="right" vertical="top" wrapText="1"/>
      <protection locked="0"/>
    </xf>
    <xf numFmtId="166" fontId="2" fillId="0" borderId="20" xfId="0" applyNumberFormat="1" applyFont="1" applyFill="1" applyBorder="1" applyAlignment="1" applyProtection="1">
      <alignment horizontal="right" vertical="top" wrapText="1"/>
      <protection locked="0"/>
    </xf>
    <xf numFmtId="166" fontId="2" fillId="0" borderId="21" xfId="0" applyNumberFormat="1" applyFont="1" applyFill="1" applyBorder="1" applyAlignment="1" applyProtection="1">
      <alignment horizontal="right" vertical="top" wrapText="1"/>
      <protection locked="0"/>
    </xf>
    <xf numFmtId="167" fontId="2" fillId="0" borderId="16" xfId="0" applyNumberFormat="1" applyFont="1" applyFill="1" applyBorder="1" applyAlignment="1" applyProtection="1">
      <alignment horizontal="right" vertical="top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D0C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16.421875" style="0" bestFit="1" customWidth="1"/>
    <col min="2" max="2" width="12.57421875" style="0" bestFit="1" customWidth="1"/>
    <col min="3" max="3" width="34.140625" style="0" bestFit="1" customWidth="1"/>
    <col min="4" max="4" width="7.7109375" style="0" bestFit="1" customWidth="1"/>
    <col min="5" max="5" width="9.8515625" style="0" bestFit="1" customWidth="1"/>
    <col min="6" max="6" width="12.28125" style="0" bestFit="1" customWidth="1"/>
    <col min="7" max="7" width="13.8515625" style="0" bestFit="1" customWidth="1"/>
    <col min="8" max="8" width="8.7109375" style="0" bestFit="1" customWidth="1"/>
    <col min="9" max="9" width="11.8515625" style="0" bestFit="1" customWidth="1"/>
    <col min="10" max="10" width="11.7109375" style="0" bestFit="1" customWidth="1"/>
  </cols>
  <sheetData>
    <row r="1" spans="1:10" ht="45" customHeight="1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3" t="s">
        <v>14</v>
      </c>
    </row>
    <row r="2" spans="1:10" ht="10.5" customHeight="1">
      <c r="A2" s="18">
        <v>45406.54238020834</v>
      </c>
      <c r="B2" s="10" t="s">
        <v>0</v>
      </c>
      <c r="C2" s="10" t="s">
        <v>1</v>
      </c>
      <c r="D2" s="11">
        <v>184</v>
      </c>
      <c r="E2" s="12">
        <v>30</v>
      </c>
      <c r="F2" s="11">
        <v>5520</v>
      </c>
      <c r="G2" s="10" t="s">
        <v>2</v>
      </c>
      <c r="H2" s="12">
        <v>25000091</v>
      </c>
      <c r="I2" s="20">
        <f>E2/H2*100</f>
        <v>0.00011999956320158994</v>
      </c>
      <c r="J2" s="13">
        <v>10</v>
      </c>
    </row>
    <row r="3" spans="1:10" ht="10.5" customHeight="1">
      <c r="A3" s="18">
        <v>45406.542380405095</v>
      </c>
      <c r="B3" s="10" t="s">
        <v>0</v>
      </c>
      <c r="C3" s="10" t="s">
        <v>1</v>
      </c>
      <c r="D3" s="11">
        <v>184</v>
      </c>
      <c r="E3" s="12">
        <v>30</v>
      </c>
      <c r="F3" s="11">
        <v>5520</v>
      </c>
      <c r="G3" s="10" t="s">
        <v>2</v>
      </c>
      <c r="H3" s="12">
        <v>25000091</v>
      </c>
      <c r="I3" s="20">
        <f aca="true" t="shared" si="0" ref="I3:I8">E3/H3*100</f>
        <v>0.00011999956320158994</v>
      </c>
      <c r="J3" s="13">
        <v>10</v>
      </c>
    </row>
    <row r="4" spans="1:10" ht="10.5" customHeight="1">
      <c r="A4" s="18">
        <v>45406.542380405095</v>
      </c>
      <c r="B4" s="10" t="s">
        <v>0</v>
      </c>
      <c r="C4" s="10" t="s">
        <v>1</v>
      </c>
      <c r="D4" s="11">
        <v>184</v>
      </c>
      <c r="E4" s="12">
        <v>30</v>
      </c>
      <c r="F4" s="11">
        <v>5520</v>
      </c>
      <c r="G4" s="10" t="s">
        <v>2</v>
      </c>
      <c r="H4" s="12">
        <v>25000091</v>
      </c>
      <c r="I4" s="20">
        <f t="shared" si="0"/>
        <v>0.00011999956320158994</v>
      </c>
      <c r="J4" s="13">
        <v>10</v>
      </c>
    </row>
    <row r="5" spans="1:10" ht="10.5" customHeight="1">
      <c r="A5" s="18">
        <v>45406.542380405095</v>
      </c>
      <c r="B5" s="10" t="s">
        <v>0</v>
      </c>
      <c r="C5" s="10" t="s">
        <v>1</v>
      </c>
      <c r="D5" s="11">
        <v>184</v>
      </c>
      <c r="E5" s="12">
        <v>30</v>
      </c>
      <c r="F5" s="11">
        <v>5520</v>
      </c>
      <c r="G5" s="10" t="s">
        <v>2</v>
      </c>
      <c r="H5" s="12">
        <v>25000091</v>
      </c>
      <c r="I5" s="20">
        <f t="shared" si="0"/>
        <v>0.00011999956320158994</v>
      </c>
      <c r="J5" s="13">
        <v>10</v>
      </c>
    </row>
    <row r="6" spans="1:10" ht="10.5" customHeight="1">
      <c r="A6" s="18">
        <v>45408.542379861115</v>
      </c>
      <c r="B6" s="10" t="s">
        <v>3</v>
      </c>
      <c r="C6" s="10" t="s">
        <v>4</v>
      </c>
      <c r="D6" s="11">
        <v>75</v>
      </c>
      <c r="E6" s="12">
        <v>64</v>
      </c>
      <c r="F6" s="11">
        <v>4800</v>
      </c>
      <c r="G6" s="10" t="s">
        <v>2</v>
      </c>
      <c r="H6" s="12">
        <v>103763400</v>
      </c>
      <c r="I6" s="20">
        <f t="shared" si="0"/>
        <v>6.167878076470124E-05</v>
      </c>
      <c r="J6" s="13">
        <v>2</v>
      </c>
    </row>
    <row r="7" spans="1:10" ht="10.5" customHeight="1">
      <c r="A7" s="18">
        <v>45408.54238005787</v>
      </c>
      <c r="B7" s="10" t="s">
        <v>3</v>
      </c>
      <c r="C7" s="10" t="s">
        <v>4</v>
      </c>
      <c r="D7" s="11">
        <v>75</v>
      </c>
      <c r="E7" s="12">
        <v>400</v>
      </c>
      <c r="F7" s="11">
        <v>30000</v>
      </c>
      <c r="G7" s="10" t="s">
        <v>2</v>
      </c>
      <c r="H7" s="12">
        <v>103763400</v>
      </c>
      <c r="I7" s="20">
        <f t="shared" si="0"/>
        <v>0.0003854923797793827</v>
      </c>
      <c r="J7" s="13">
        <v>2</v>
      </c>
    </row>
    <row r="8" spans="1:10" ht="10.5" customHeight="1" thickBot="1">
      <c r="A8" s="19">
        <v>45408.54238005787</v>
      </c>
      <c r="B8" s="14" t="s">
        <v>3</v>
      </c>
      <c r="C8" s="14" t="s">
        <v>4</v>
      </c>
      <c r="D8" s="15">
        <v>75</v>
      </c>
      <c r="E8" s="16">
        <v>306</v>
      </c>
      <c r="F8" s="15">
        <v>22950</v>
      </c>
      <c r="G8" s="14" t="s">
        <v>2</v>
      </c>
      <c r="H8" s="16">
        <v>103763400</v>
      </c>
      <c r="I8" s="20">
        <f t="shared" si="0"/>
        <v>0.0002949016705312278</v>
      </c>
      <c r="J8" s="17">
        <v>2</v>
      </c>
    </row>
    <row r="9" spans="1:10" ht="13.5" thickBot="1">
      <c r="A9" s="4" t="s">
        <v>15</v>
      </c>
      <c r="B9" s="5"/>
      <c r="C9" s="6"/>
      <c r="D9" s="6"/>
      <c r="E9" s="7">
        <f>SUM(E2:E8)</f>
        <v>890</v>
      </c>
      <c r="F9" s="8">
        <f>SUM(F2:F8)</f>
        <v>79830</v>
      </c>
      <c r="G9" s="6"/>
      <c r="H9" s="6"/>
      <c r="I9" s="6"/>
      <c r="J9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2024-04-26T11:42:04Z</dcterms:created>
  <dcterms:modified xsi:type="dcterms:W3CDTF">2024-04-26T11:42:06Z</dcterms:modified>
  <cp:category/>
  <cp:version/>
  <cp:contentType/>
  <cp:contentStatus/>
</cp:coreProperties>
</file>